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'Лист3'!$20:$23</definedName>
    <definedName name="_xlnm.Print_Area" localSheetId="2">'Лист3'!$A$1:$I$41</definedName>
  </definedNames>
  <calcPr fullCalcOnLoad="1"/>
</workbook>
</file>

<file path=xl/sharedStrings.xml><?xml version="1.0" encoding="utf-8"?>
<sst xmlns="http://schemas.openxmlformats.org/spreadsheetml/2006/main" count="73" uniqueCount="49">
  <si>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</si>
  <si>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</si>
  <si>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</si>
  <si>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</si>
  <si>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</si>
  <si>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</si>
  <si>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</si>
  <si>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</si>
  <si>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</si>
  <si>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</si>
  <si>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</si>
  <si>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</si>
  <si>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 xml:space="preserve">Сумма на год </t>
  </si>
  <si>
    <t>Наименование</t>
  </si>
  <si>
    <t>(тыс. руб.)</t>
  </si>
  <si>
    <t xml:space="preserve">           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</si>
  <si>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</si>
  <si>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</si>
  <si>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</si>
  <si>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</si>
  <si>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</si>
  <si>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</si>
  <si>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</si>
  <si>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</si>
  <si>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</si>
  <si>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</si>
  <si>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</si>
  <si>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</si>
  <si>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</si>
  <si>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ПРИЛОЖЕНИЕ  5</t>
  </si>
  <si>
    <t>2011 год</t>
  </si>
  <si>
    <t>2012 год</t>
  </si>
  <si>
    <t>на плановый период  2011 и 2012 годов</t>
  </si>
  <si>
    <t xml:space="preserve">бюджетых ассигнований по разделам, подразделам </t>
  </si>
  <si>
    <t>Раздел</t>
  </si>
  <si>
    <t>Подраздел</t>
  </si>
  <si>
    <t>Культура, кинематография, средства массовой информации</t>
  </si>
  <si>
    <t>классификации расходов бюджета сельского поселения Сосновка</t>
  </si>
  <si>
    <t>сельского поселения Сосновка</t>
  </si>
  <si>
    <t>Р А С П Р Е Д Е Л Е Н И Е</t>
  </si>
  <si>
    <t>Функционирование высшего должностного лица субъекта Российской Федерации и органа местного самоуправления</t>
  </si>
  <si>
    <t>__________</t>
  </si>
  <si>
    <t xml:space="preserve"> </t>
  </si>
  <si>
    <t xml:space="preserve"> от 08 декабря 2009 года № 36</t>
  </si>
  <si>
    <t>Утверждено</t>
  </si>
  <si>
    <t>Уточнено</t>
  </si>
  <si>
    <t>Уточне-ние</t>
  </si>
  <si>
    <t>ПРИЛОЖЕНИЕ 4</t>
  </si>
  <si>
    <t xml:space="preserve"> от 18 мая  2010 года № 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</si>
</sst>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9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52" applyNumberFormat="1" applyFont="1" applyFill="1" applyBorder="1" applyAlignment="1" applyProtection="1">
      <alignment vertical="center" wrapText="1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8" fillId="0" borderId="0" xfId="52" applyNumberFormat="1" applyFont="1" applyFill="1" applyBorder="1" applyAlignment="1" applyProtection="1">
      <alignment horizontal="center" vertical="center"/>
      <protection hidden="1"/>
    </xf>
    <xf numFmtId="0" fontId="18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4" xfId="52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52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6" xfId="0" applyFont="1" applyBorder="1" applyAlignment="1">
      <alignment horizontal="center" vertical="center" wrapText="1"/>
    </xf>
    <xf numFmtId="0" fontId="18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>
      <alignment vertical="top" wrapText="1"/>
    </xf>
    <xf numFmtId="49" fontId="19" fillId="0" borderId="16" xfId="0" applyNumberFormat="1" applyFont="1" applyBorder="1" applyAlignment="1">
      <alignment horizontal="center" vertical="center" wrapText="1"/>
    </xf>
    <xf numFmtId="176" fontId="19" fillId="0" borderId="16" xfId="0" applyNumberFormat="1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6" xfId="0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6" xfId="0" applyFont="1" applyBorder="1" applyAlignment="1">
      <alignment wrapText="1"/>
    </xf>
    <xf numFmtId="49" fontId="18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1.00390625" style="1" customWidth="1"/>
    <col min="2" max="2" width="4.28125" style="1" customWidth="1"/>
    <col min="3" max="3" width="5.00390625" style="1" customWidth="1"/>
    <col min="4" max="4" width="13.00390625" style="1" customWidth="1"/>
    <col min="5" max="6" width="10.57421875" style="1" customWidth="1"/>
    <col min="7" max="7" width="12.7109375" style="1" customWidth="1"/>
    <col min="8" max="8" width="9.140625" style="1" customWidth="1"/>
    <col min="9" max="9" width="11.00390625" style="1" customWidth="1"/>
    <col min="10" max="16384" width="9.140625" style="1" customWidth="1"/>
  </cols>
  <sheetData>
    <row r="1" spans="8:9" ht="15.75">
      <c r="H1" s="2" t="s">
        <v>47</v>
      </c>
      <c r="I1" s="2"/>
    </row>
    <row r="2" spans="8:9" ht="15.75">
      <c r="H2" s="2" t="s">
        <v>8</v>
      </c>
      <c r="I2" s="2"/>
    </row>
    <row r="3" spans="8:9" ht="15.75">
      <c r="H3" s="2" t="s">
        <v>38</v>
      </c>
      <c r="I3" s="2"/>
    </row>
    <row r="4" spans="6:9" ht="15.75">
      <c r="F4" s="2"/>
      <c r="G4" s="3" t="s">
        <v>48</v>
      </c>
      <c r="H4" s="3"/>
      <c r="I4" s="3"/>
    </row>
    <row r="6" spans="8:9" ht="15.75">
      <c r="H6" s="2" t="s">
        <v>29</v>
      </c>
      <c r="I6" s="2"/>
    </row>
    <row r="7" spans="8:17" ht="15.75">
      <c r="H7" s="2" t="s">
        <v>8</v>
      </c>
      <c r="I7" s="2"/>
      <c r="K7" s="4"/>
      <c r="L7" s="4"/>
      <c r="M7" s="4"/>
      <c r="N7" s="4"/>
      <c r="O7" s="4"/>
      <c r="P7" s="4"/>
      <c r="Q7" s="4"/>
    </row>
    <row r="8" spans="8:17" ht="15.75">
      <c r="H8" s="2" t="s">
        <v>38</v>
      </c>
      <c r="I8" s="2"/>
      <c r="K8" s="4"/>
      <c r="L8" s="4"/>
      <c r="M8" s="4"/>
      <c r="N8" s="4"/>
      <c r="O8" s="4"/>
      <c r="P8" s="4"/>
      <c r="Q8" s="4"/>
    </row>
    <row r="9" spans="6:17" ht="15.75">
      <c r="F9" s="5" t="s">
        <v>42</v>
      </c>
      <c r="G9" s="3" t="s">
        <v>43</v>
      </c>
      <c r="H9" s="3"/>
      <c r="I9" s="3"/>
      <c r="K9" s="4"/>
      <c r="L9" s="4"/>
      <c r="M9" s="4"/>
      <c r="N9" s="4"/>
      <c r="O9" s="4"/>
      <c r="P9" s="4"/>
      <c r="Q9" s="4"/>
    </row>
    <row r="10" spans="3:17" ht="15.75">
      <c r="C10" s="5"/>
      <c r="D10" s="2"/>
      <c r="E10" s="2"/>
      <c r="F10" s="2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8:17" ht="15.75"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4:17" ht="15.75" customHeight="1">
      <c r="D12" s="1" t="s">
        <v>15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.75">
      <c r="A13" s="6" t="s">
        <v>39</v>
      </c>
      <c r="B13" s="6"/>
      <c r="C13" s="6"/>
      <c r="D13" s="6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</row>
    <row r="14" spans="1:17" ht="15.75">
      <c r="A14" s="6" t="s">
        <v>33</v>
      </c>
      <c r="B14" s="6"/>
      <c r="C14" s="6"/>
      <c r="D14" s="6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</row>
    <row r="15" spans="1:17" ht="15.75">
      <c r="A15" s="6" t="s">
        <v>37</v>
      </c>
      <c r="B15" s="6"/>
      <c r="C15" s="6"/>
      <c r="D15" s="6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</row>
    <row r="16" spans="1:17" ht="15.75">
      <c r="A16" s="6" t="s">
        <v>32</v>
      </c>
      <c r="B16" s="6"/>
      <c r="C16" s="6"/>
      <c r="D16" s="6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</row>
    <row r="17" spans="1:17" ht="15" customHeight="1">
      <c r="A17" s="7"/>
      <c r="B17" s="7"/>
      <c r="C17" s="7"/>
      <c r="D17" s="7"/>
      <c r="E17" s="7"/>
      <c r="F17" s="7"/>
      <c r="H17" s="4"/>
      <c r="I17" s="4"/>
      <c r="J17" s="4"/>
      <c r="K17" s="8"/>
      <c r="L17" s="8"/>
      <c r="M17" s="8"/>
      <c r="N17" s="8"/>
      <c r="O17" s="9"/>
      <c r="P17" s="10"/>
      <c r="Q17" s="10"/>
    </row>
    <row r="18" spans="1:17" ht="15" customHeight="1">
      <c r="A18" s="7"/>
      <c r="B18" s="7"/>
      <c r="C18" s="7"/>
      <c r="D18" s="7"/>
      <c r="E18" s="7"/>
      <c r="F18" s="7"/>
      <c r="H18" s="4"/>
      <c r="I18" s="4"/>
      <c r="J18" s="4"/>
      <c r="K18" s="8"/>
      <c r="L18" s="8"/>
      <c r="M18" s="8"/>
      <c r="N18" s="8"/>
      <c r="O18" s="11"/>
      <c r="P18" s="11"/>
      <c r="Q18" s="11"/>
    </row>
    <row r="19" spans="1:17" ht="15.75">
      <c r="A19" s="7"/>
      <c r="D19" s="12"/>
      <c r="E19" s="12"/>
      <c r="F19" s="12"/>
      <c r="H19" s="4"/>
      <c r="I19" s="12" t="s">
        <v>14</v>
      </c>
      <c r="J19" s="4"/>
      <c r="K19" s="4"/>
      <c r="L19" s="4"/>
      <c r="M19" s="4"/>
      <c r="N19" s="4"/>
      <c r="O19" s="4"/>
      <c r="P19" s="4"/>
      <c r="Q19" s="4"/>
    </row>
    <row r="20" spans="1:17" ht="19.5" customHeight="1">
      <c r="A20" s="13" t="s">
        <v>13</v>
      </c>
      <c r="B20" s="14" t="s">
        <v>34</v>
      </c>
      <c r="C20" s="14" t="s">
        <v>35</v>
      </c>
      <c r="D20" s="15" t="s">
        <v>12</v>
      </c>
      <c r="E20" s="16"/>
      <c r="F20" s="16"/>
      <c r="G20" s="16"/>
      <c r="H20" s="16"/>
      <c r="I20" s="17"/>
      <c r="J20" s="4"/>
      <c r="K20" s="4"/>
      <c r="L20" s="4"/>
      <c r="M20" s="4"/>
      <c r="N20" s="4"/>
      <c r="O20" s="4"/>
      <c r="P20" s="4"/>
      <c r="Q20" s="4"/>
    </row>
    <row r="21" spans="1:17" ht="15.75" customHeight="1">
      <c r="A21" s="18"/>
      <c r="B21" s="19"/>
      <c r="C21" s="19"/>
      <c r="D21" s="15" t="s">
        <v>30</v>
      </c>
      <c r="E21" s="16"/>
      <c r="F21" s="17"/>
      <c r="G21" s="15" t="s">
        <v>31</v>
      </c>
      <c r="H21" s="16"/>
      <c r="I21" s="17"/>
      <c r="J21" s="4"/>
      <c r="K21" s="4"/>
      <c r="L21" s="4"/>
      <c r="M21" s="4"/>
      <c r="N21" s="4"/>
      <c r="O21" s="4"/>
      <c r="P21" s="4"/>
      <c r="Q21" s="4"/>
    </row>
    <row r="22" spans="1:17" ht="34.5" customHeight="1">
      <c r="A22" s="20"/>
      <c r="B22" s="21"/>
      <c r="C22" s="21"/>
      <c r="D22" s="22" t="s">
        <v>44</v>
      </c>
      <c r="E22" s="22" t="s">
        <v>46</v>
      </c>
      <c r="F22" s="22" t="s">
        <v>45</v>
      </c>
      <c r="G22" s="22" t="s">
        <v>44</v>
      </c>
      <c r="H22" s="22" t="s">
        <v>46</v>
      </c>
      <c r="I22" s="22" t="s">
        <v>45</v>
      </c>
      <c r="J22" s="4"/>
      <c r="K22" s="4"/>
      <c r="L22" s="4"/>
      <c r="M22" s="4"/>
      <c r="N22" s="4"/>
      <c r="O22" s="4"/>
      <c r="P22" s="4"/>
      <c r="Q22" s="4"/>
    </row>
    <row r="23" spans="1:17" ht="15.75" customHeight="1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3">
        <v>8</v>
      </c>
      <c r="I23" s="23">
        <v>9</v>
      </c>
      <c r="J23" s="4"/>
      <c r="K23" s="4"/>
      <c r="L23" s="4"/>
      <c r="M23" s="4"/>
      <c r="N23" s="4"/>
      <c r="O23" s="4"/>
      <c r="P23" s="4"/>
      <c r="Q23" s="4"/>
    </row>
    <row r="24" spans="1:17" s="28" customFormat="1" ht="15.75">
      <c r="A24" s="24" t="s">
        <v>16</v>
      </c>
      <c r="B24" s="25" t="s">
        <v>1</v>
      </c>
      <c r="C24" s="25" t="s">
        <v>2</v>
      </c>
      <c r="D24" s="26">
        <f>SUM(D25:D28)</f>
        <v>7555</v>
      </c>
      <c r="E24" s="26">
        <f>E25+E26+E27+E28</f>
        <v>27</v>
      </c>
      <c r="F24" s="26">
        <f>D24+E24</f>
        <v>7582</v>
      </c>
      <c r="G24" s="26">
        <f>SUM(G25:G28)</f>
        <v>8619</v>
      </c>
      <c r="H24" s="26">
        <f>H25+H26+H27+H28</f>
        <v>57</v>
      </c>
      <c r="I24" s="26">
        <f>G24+H24</f>
        <v>8676</v>
      </c>
      <c r="J24" s="27"/>
      <c r="K24" s="4"/>
      <c r="L24" s="4"/>
      <c r="M24" s="4"/>
      <c r="N24" s="4"/>
      <c r="O24" s="4"/>
      <c r="P24" s="4"/>
      <c r="Q24" s="4"/>
    </row>
    <row r="25" spans="1:17" s="28" customFormat="1" ht="47.25">
      <c r="A25" s="29" t="s">
        <v>40</v>
      </c>
      <c r="B25" s="30" t="s">
        <v>1</v>
      </c>
      <c r="C25" s="30" t="s">
        <v>3</v>
      </c>
      <c r="D25" s="31">
        <v>1100</v>
      </c>
      <c r="E25" s="31"/>
      <c r="F25" s="31">
        <f aca="true" t="shared" si="0" ref="F25:F39">D25+E25</f>
        <v>1100</v>
      </c>
      <c r="G25" s="31">
        <v>1100</v>
      </c>
      <c r="H25" s="31"/>
      <c r="I25" s="31">
        <f aca="true" t="shared" si="1" ref="I25:I39">G25+H25</f>
        <v>1100</v>
      </c>
      <c r="J25" s="27"/>
      <c r="K25" s="4"/>
      <c r="L25" s="4"/>
      <c r="M25" s="4"/>
      <c r="N25" s="4"/>
      <c r="O25" s="4"/>
      <c r="P25" s="4"/>
      <c r="Q25" s="4"/>
    </row>
    <row r="26" spans="1:17" s="28" customFormat="1" ht="63">
      <c r="A26" s="29" t="s">
        <v>17</v>
      </c>
      <c r="B26" s="30" t="s">
        <v>1</v>
      </c>
      <c r="C26" s="30" t="s">
        <v>4</v>
      </c>
      <c r="D26" s="31">
        <v>4996</v>
      </c>
      <c r="E26" s="31"/>
      <c r="F26" s="31">
        <f t="shared" si="0"/>
        <v>4996</v>
      </c>
      <c r="G26" s="31">
        <v>4996</v>
      </c>
      <c r="H26" s="31"/>
      <c r="I26" s="31">
        <f t="shared" si="1"/>
        <v>4996</v>
      </c>
      <c r="J26" s="27"/>
      <c r="K26" s="27"/>
      <c r="L26" s="27"/>
      <c r="M26" s="27"/>
      <c r="N26" s="27"/>
      <c r="O26" s="27"/>
      <c r="P26" s="27"/>
      <c r="Q26" s="27"/>
    </row>
    <row r="27" spans="1:17" s="28" customFormat="1" ht="15.75">
      <c r="A27" s="29" t="s">
        <v>18</v>
      </c>
      <c r="B27" s="30" t="s">
        <v>1</v>
      </c>
      <c r="C27" s="30">
        <v>12</v>
      </c>
      <c r="D27" s="31">
        <v>119</v>
      </c>
      <c r="E27" s="31"/>
      <c r="F27" s="31">
        <f t="shared" si="0"/>
        <v>119</v>
      </c>
      <c r="G27" s="31">
        <v>119</v>
      </c>
      <c r="H27" s="31"/>
      <c r="I27" s="31">
        <f t="shared" si="1"/>
        <v>119</v>
      </c>
      <c r="J27" s="27"/>
      <c r="K27" s="27"/>
      <c r="L27" s="27"/>
      <c r="M27" s="27"/>
      <c r="N27" s="27"/>
      <c r="O27" s="27"/>
      <c r="P27" s="27"/>
      <c r="Q27" s="27"/>
    </row>
    <row r="28" spans="1:17" s="28" customFormat="1" ht="15.75">
      <c r="A28" s="29" t="s">
        <v>19</v>
      </c>
      <c r="B28" s="30" t="s">
        <v>1</v>
      </c>
      <c r="C28" s="30" t="s">
        <v>5</v>
      </c>
      <c r="D28" s="31">
        <f>346+994</f>
        <v>1340</v>
      </c>
      <c r="E28" s="31">
        <v>27</v>
      </c>
      <c r="F28" s="31">
        <f t="shared" si="0"/>
        <v>1367</v>
      </c>
      <c r="G28" s="31">
        <f>346+2058</f>
        <v>2404</v>
      </c>
      <c r="H28" s="31">
        <v>57</v>
      </c>
      <c r="I28" s="31">
        <f t="shared" si="1"/>
        <v>2461</v>
      </c>
      <c r="J28" s="27"/>
      <c r="K28" s="27"/>
      <c r="L28" s="27"/>
      <c r="M28" s="27"/>
      <c r="N28" s="27"/>
      <c r="O28" s="27"/>
      <c r="P28" s="27"/>
      <c r="Q28" s="27"/>
    </row>
    <row r="29" spans="1:17" s="33" customFormat="1" ht="31.5">
      <c r="A29" s="24" t="s">
        <v>20</v>
      </c>
      <c r="B29" s="25" t="s">
        <v>6</v>
      </c>
      <c r="C29" s="25" t="s">
        <v>2</v>
      </c>
      <c r="D29" s="26">
        <f>D30</f>
        <v>80</v>
      </c>
      <c r="E29" s="26">
        <f>E30</f>
        <v>0</v>
      </c>
      <c r="F29" s="26">
        <f t="shared" si="0"/>
        <v>80</v>
      </c>
      <c r="G29" s="26">
        <f>G30</f>
        <v>80</v>
      </c>
      <c r="H29" s="26">
        <f>H30</f>
        <v>0</v>
      </c>
      <c r="I29" s="26">
        <f t="shared" si="1"/>
        <v>80</v>
      </c>
      <c r="J29" s="32"/>
      <c r="K29" s="27"/>
      <c r="L29" s="27"/>
      <c r="M29" s="27"/>
      <c r="N29" s="27"/>
      <c r="O29" s="27"/>
      <c r="P29" s="27"/>
      <c r="Q29" s="27"/>
    </row>
    <row r="30" spans="1:17" s="33" customFormat="1" ht="47.25">
      <c r="A30" s="29" t="s">
        <v>21</v>
      </c>
      <c r="B30" s="30" t="s">
        <v>6</v>
      </c>
      <c r="C30" s="30" t="s">
        <v>9</v>
      </c>
      <c r="D30" s="31">
        <v>80</v>
      </c>
      <c r="E30" s="31"/>
      <c r="F30" s="31">
        <f t="shared" si="0"/>
        <v>80</v>
      </c>
      <c r="G30" s="31">
        <v>80</v>
      </c>
      <c r="H30" s="31"/>
      <c r="I30" s="31">
        <f t="shared" si="1"/>
        <v>80</v>
      </c>
      <c r="J30" s="32"/>
      <c r="K30" s="27"/>
      <c r="L30" s="27"/>
      <c r="M30" s="27"/>
      <c r="N30" s="27"/>
      <c r="O30" s="27"/>
      <c r="P30" s="27"/>
      <c r="Q30" s="27"/>
    </row>
    <row r="31" spans="1:17" s="28" customFormat="1" ht="15.75">
      <c r="A31" s="24" t="s">
        <v>22</v>
      </c>
      <c r="B31" s="25" t="s">
        <v>7</v>
      </c>
      <c r="C31" s="25" t="s">
        <v>2</v>
      </c>
      <c r="D31" s="26">
        <f>D32</f>
        <v>1732</v>
      </c>
      <c r="E31" s="26">
        <f>E32</f>
        <v>0</v>
      </c>
      <c r="F31" s="26">
        <f t="shared" si="0"/>
        <v>1732</v>
      </c>
      <c r="G31" s="26">
        <f>G32</f>
        <v>1732</v>
      </c>
      <c r="H31" s="26">
        <f>H32</f>
        <v>0</v>
      </c>
      <c r="I31" s="26">
        <f t="shared" si="1"/>
        <v>1732</v>
      </c>
      <c r="J31" s="27"/>
      <c r="K31" s="32"/>
      <c r="L31" s="32"/>
      <c r="M31" s="32"/>
      <c r="N31" s="32"/>
      <c r="O31" s="32"/>
      <c r="P31" s="32"/>
      <c r="Q31" s="32"/>
    </row>
    <row r="32" spans="1:17" s="28" customFormat="1" ht="15.75">
      <c r="A32" s="29" t="s">
        <v>23</v>
      </c>
      <c r="B32" s="30" t="s">
        <v>7</v>
      </c>
      <c r="C32" s="30" t="s">
        <v>6</v>
      </c>
      <c r="D32" s="31">
        <v>1732</v>
      </c>
      <c r="E32" s="31"/>
      <c r="F32" s="31">
        <f t="shared" si="0"/>
        <v>1732</v>
      </c>
      <c r="G32" s="31">
        <v>1732</v>
      </c>
      <c r="H32" s="31"/>
      <c r="I32" s="31">
        <f t="shared" si="1"/>
        <v>1732</v>
      </c>
      <c r="J32" s="27"/>
      <c r="K32" s="32"/>
      <c r="L32" s="32"/>
      <c r="M32" s="32"/>
      <c r="N32" s="32"/>
      <c r="O32" s="32"/>
      <c r="P32" s="32"/>
      <c r="Q32" s="32"/>
    </row>
    <row r="33" spans="1:17" s="28" customFormat="1" ht="31.5">
      <c r="A33" s="24" t="s">
        <v>36</v>
      </c>
      <c r="B33" s="25" t="s">
        <v>10</v>
      </c>
      <c r="C33" s="25" t="s">
        <v>2</v>
      </c>
      <c r="D33" s="26">
        <f>D34</f>
        <v>1628</v>
      </c>
      <c r="E33" s="26">
        <f>E34</f>
        <v>-21</v>
      </c>
      <c r="F33" s="26">
        <f t="shared" si="0"/>
        <v>1607</v>
      </c>
      <c r="G33" s="26">
        <f>G34</f>
        <v>1677</v>
      </c>
      <c r="H33" s="26">
        <f>H34</f>
        <v>-22</v>
      </c>
      <c r="I33" s="26">
        <f t="shared" si="1"/>
        <v>1655</v>
      </c>
      <c r="J33" s="27"/>
      <c r="K33" s="27"/>
      <c r="L33" s="27"/>
      <c r="M33" s="27"/>
      <c r="N33" s="27"/>
      <c r="O33" s="27"/>
      <c r="P33" s="27"/>
      <c r="Q33" s="27"/>
    </row>
    <row r="34" spans="1:17" s="28" customFormat="1" ht="15.75">
      <c r="A34" s="29" t="s">
        <v>24</v>
      </c>
      <c r="B34" s="30" t="s">
        <v>10</v>
      </c>
      <c r="C34" s="30" t="s">
        <v>1</v>
      </c>
      <c r="D34" s="31">
        <f>1607+21</f>
        <v>1628</v>
      </c>
      <c r="E34" s="31">
        <v>-21</v>
      </c>
      <c r="F34" s="31">
        <f t="shared" si="0"/>
        <v>1607</v>
      </c>
      <c r="G34" s="31">
        <f>1655+22</f>
        <v>1677</v>
      </c>
      <c r="H34" s="31">
        <v>-22</v>
      </c>
      <c r="I34" s="31">
        <f t="shared" si="1"/>
        <v>1655</v>
      </c>
      <c r="J34" s="27"/>
      <c r="K34" s="27"/>
      <c r="L34" s="27"/>
      <c r="M34" s="27"/>
      <c r="N34" s="27"/>
      <c r="O34" s="27"/>
      <c r="P34" s="27"/>
      <c r="Q34" s="27"/>
    </row>
    <row r="35" spans="1:17" s="33" customFormat="1" ht="31.5">
      <c r="A35" s="24" t="s">
        <v>25</v>
      </c>
      <c r="B35" s="25" t="s">
        <v>9</v>
      </c>
      <c r="C35" s="25" t="s">
        <v>2</v>
      </c>
      <c r="D35" s="26">
        <f>D36</f>
        <v>60</v>
      </c>
      <c r="E35" s="26">
        <f>E36</f>
        <v>0</v>
      </c>
      <c r="F35" s="26">
        <f t="shared" si="0"/>
        <v>60</v>
      </c>
      <c r="G35" s="26">
        <f>G36</f>
        <v>60</v>
      </c>
      <c r="H35" s="26">
        <f>H36</f>
        <v>0</v>
      </c>
      <c r="I35" s="26">
        <f t="shared" si="1"/>
        <v>60</v>
      </c>
      <c r="J35" s="32"/>
      <c r="K35" s="27"/>
      <c r="L35" s="27"/>
      <c r="M35" s="27"/>
      <c r="N35" s="27"/>
      <c r="O35" s="27"/>
      <c r="P35" s="27"/>
      <c r="Q35" s="27"/>
    </row>
    <row r="36" spans="1:17" s="33" customFormat="1" ht="15.75">
      <c r="A36" s="29" t="s">
        <v>26</v>
      </c>
      <c r="B36" s="30" t="s">
        <v>9</v>
      </c>
      <c r="C36" s="30" t="s">
        <v>10</v>
      </c>
      <c r="D36" s="31">
        <v>60</v>
      </c>
      <c r="E36" s="31"/>
      <c r="F36" s="31">
        <f t="shared" si="0"/>
        <v>60</v>
      </c>
      <c r="G36" s="31">
        <v>60</v>
      </c>
      <c r="H36" s="31"/>
      <c r="I36" s="31">
        <f t="shared" si="1"/>
        <v>60</v>
      </c>
      <c r="J36" s="32"/>
      <c r="K36" s="27"/>
      <c r="L36" s="27"/>
      <c r="M36" s="27"/>
      <c r="N36" s="27"/>
      <c r="O36" s="27"/>
      <c r="P36" s="27"/>
      <c r="Q36" s="27"/>
    </row>
    <row r="37" spans="1:17" s="33" customFormat="1" ht="15.75">
      <c r="A37" s="24" t="s">
        <v>27</v>
      </c>
      <c r="B37" s="25" t="s">
        <v>11</v>
      </c>
      <c r="C37" s="25" t="s">
        <v>2</v>
      </c>
      <c r="D37" s="26">
        <f>D38</f>
        <v>29705.7</v>
      </c>
      <c r="E37" s="26">
        <f>E38</f>
        <v>1101.2</v>
      </c>
      <c r="F37" s="26">
        <f t="shared" si="0"/>
        <v>30806.9</v>
      </c>
      <c r="G37" s="26">
        <f>G38</f>
        <v>31062.5</v>
      </c>
      <c r="H37" s="26">
        <f>H38</f>
        <v>1138.9</v>
      </c>
      <c r="I37" s="26">
        <f t="shared" si="1"/>
        <v>32201.4</v>
      </c>
      <c r="J37" s="32"/>
      <c r="K37" s="32"/>
      <c r="L37" s="32"/>
      <c r="M37" s="32"/>
      <c r="N37" s="32"/>
      <c r="O37" s="32"/>
      <c r="P37" s="32"/>
      <c r="Q37" s="32"/>
    </row>
    <row r="38" spans="1:17" s="33" customFormat="1" ht="15.75">
      <c r="A38" s="29" t="s">
        <v>28</v>
      </c>
      <c r="B38" s="30" t="s">
        <v>11</v>
      </c>
      <c r="C38" s="30" t="s">
        <v>4</v>
      </c>
      <c r="D38" s="31">
        <v>29705.7</v>
      </c>
      <c r="E38" s="31">
        <v>1101.2</v>
      </c>
      <c r="F38" s="31">
        <f t="shared" si="0"/>
        <v>30806.9</v>
      </c>
      <c r="G38" s="31">
        <v>31062.5</v>
      </c>
      <c r="H38" s="31">
        <v>1138.9</v>
      </c>
      <c r="I38" s="31">
        <f t="shared" si="1"/>
        <v>32201.4</v>
      </c>
      <c r="J38" s="32"/>
      <c r="K38" s="32"/>
      <c r="L38" s="32"/>
      <c r="M38" s="32"/>
      <c r="N38" s="32"/>
      <c r="O38" s="32"/>
      <c r="P38" s="32"/>
      <c r="Q38" s="32"/>
    </row>
    <row r="39" spans="1:17" s="28" customFormat="1" ht="15.75">
      <c r="A39" s="34" t="s">
        <v>0</v>
      </c>
      <c r="B39" s="30"/>
      <c r="C39" s="30"/>
      <c r="D39" s="26">
        <f>D24+L29+D29+D31+D35+D37+D33</f>
        <v>40760.7</v>
      </c>
      <c r="E39" s="26">
        <f>E24+E29+E31+E33+E35+E37</f>
        <v>1107.2</v>
      </c>
      <c r="F39" s="26">
        <f t="shared" si="0"/>
        <v>41867.899999999994</v>
      </c>
      <c r="G39" s="26">
        <f>G24+M29+G29+G31+G35+G37+G33</f>
        <v>43230.5</v>
      </c>
      <c r="H39" s="26">
        <f>H24+H29+H31+H33+H35+H37</f>
        <v>1173.9</v>
      </c>
      <c r="I39" s="26">
        <f t="shared" si="1"/>
        <v>44404.4</v>
      </c>
      <c r="J39" s="27"/>
      <c r="K39" s="32"/>
      <c r="L39" s="32"/>
      <c r="M39" s="32"/>
      <c r="N39" s="32"/>
      <c r="O39" s="32"/>
      <c r="P39" s="32"/>
      <c r="Q39" s="32"/>
    </row>
    <row r="40" spans="1:17" s="28" customFormat="1" ht="18" customHeight="1">
      <c r="A40" s="32"/>
      <c r="B40" s="35"/>
      <c r="C40" s="35"/>
      <c r="D40" s="36"/>
      <c r="E40" s="36"/>
      <c r="F40" s="36"/>
      <c r="G40" s="36"/>
      <c r="H40" s="37"/>
      <c r="I40" s="27"/>
      <c r="J40" s="27"/>
      <c r="K40" s="32"/>
      <c r="L40" s="32"/>
      <c r="M40" s="32"/>
      <c r="N40" s="32"/>
      <c r="O40" s="32"/>
      <c r="P40" s="32"/>
      <c r="Q40" s="32"/>
    </row>
    <row r="41" spans="1:17" s="28" customFormat="1" ht="15.75">
      <c r="A41" s="38" t="s">
        <v>41</v>
      </c>
      <c r="B41" s="38"/>
      <c r="C41" s="38"/>
      <c r="D41" s="38"/>
      <c r="E41" s="38"/>
      <c r="F41" s="38"/>
      <c r="G41" s="38"/>
      <c r="H41" s="38"/>
      <c r="I41" s="38"/>
      <c r="J41" s="27"/>
      <c r="K41" s="32"/>
      <c r="L41" s="32"/>
      <c r="M41" s="32"/>
      <c r="N41" s="32"/>
      <c r="O41" s="32"/>
      <c r="P41" s="32"/>
      <c r="Q41" s="32"/>
    </row>
    <row r="42" spans="1:17" ht="15.75">
      <c r="A42" s="39"/>
      <c r="B42" s="40"/>
      <c r="C42" s="40"/>
      <c r="D42" s="41"/>
      <c r="E42" s="41"/>
      <c r="F42" s="41"/>
      <c r="G42" s="41"/>
      <c r="H42" s="42"/>
      <c r="I42" s="4"/>
      <c r="J42" s="4"/>
      <c r="K42" s="27"/>
      <c r="L42" s="27"/>
      <c r="M42" s="27"/>
      <c r="N42" s="27"/>
      <c r="O42" s="27"/>
      <c r="P42" s="27"/>
      <c r="Q42" s="27"/>
    </row>
    <row r="43" spans="1:17" ht="15.75">
      <c r="A43" s="6"/>
      <c r="B43" s="6"/>
      <c r="C43" s="6"/>
      <c r="D43" s="6"/>
      <c r="E43" s="7"/>
      <c r="F43" s="7"/>
      <c r="G43" s="41"/>
      <c r="H43" s="42"/>
      <c r="I43" s="4"/>
      <c r="J43" s="4"/>
      <c r="K43" s="27"/>
      <c r="L43" s="27"/>
      <c r="M43" s="27"/>
      <c r="N43" s="27"/>
      <c r="O43" s="27"/>
      <c r="P43" s="27"/>
      <c r="Q43" s="27"/>
    </row>
    <row r="44" spans="2:8" ht="15.75">
      <c r="B44" s="40"/>
      <c r="C44" s="40"/>
      <c r="D44" s="41"/>
      <c r="E44" s="41"/>
      <c r="F44" s="41"/>
      <c r="G44" s="41"/>
      <c r="H44" s="41"/>
    </row>
    <row r="45" spans="2:8" ht="15.75">
      <c r="B45" s="40"/>
      <c r="C45" s="40"/>
      <c r="D45" s="41"/>
      <c r="E45" s="41"/>
      <c r="F45" s="41"/>
      <c r="G45" s="41"/>
      <c r="H45" s="41"/>
    </row>
    <row r="46" spans="2:8" ht="15.75">
      <c r="B46" s="40"/>
      <c r="C46" s="40"/>
      <c r="D46" s="41"/>
      <c r="E46" s="41"/>
      <c r="F46" s="41"/>
      <c r="G46" s="41"/>
      <c r="H46" s="41"/>
    </row>
    <row r="47" spans="2:8" ht="15.75">
      <c r="B47" s="40"/>
      <c r="C47" s="40"/>
      <c r="D47" s="41"/>
      <c r="E47" s="41"/>
      <c r="F47" s="41"/>
      <c r="G47" s="41"/>
      <c r="H47" s="41"/>
    </row>
    <row r="48" spans="2:8" ht="15.75">
      <c r="B48" s="40"/>
      <c r="C48" s="40"/>
      <c r="D48" s="41"/>
      <c r="E48" s="41"/>
      <c r="F48" s="41"/>
      <c r="G48" s="41"/>
      <c r="H48" s="41"/>
    </row>
    <row r="49" spans="2:8" ht="15.75">
      <c r="B49" s="40"/>
      <c r="C49" s="40"/>
      <c r="D49" s="41"/>
      <c r="E49" s="41"/>
      <c r="F49" s="41"/>
      <c r="G49" s="41"/>
      <c r="H49" s="41"/>
    </row>
    <row r="50" spans="2:8" ht="15.75">
      <c r="B50" s="40"/>
      <c r="C50" s="40"/>
      <c r="D50" s="41"/>
      <c r="E50" s="41"/>
      <c r="F50" s="41"/>
      <c r="G50" s="41"/>
      <c r="H50" s="41"/>
    </row>
    <row r="51" spans="2:8" ht="15.75">
      <c r="B51" s="40"/>
      <c r="C51" s="40"/>
      <c r="D51" s="41"/>
      <c r="E51" s="41"/>
      <c r="F51" s="41"/>
      <c r="G51" s="41"/>
      <c r="H51" s="41"/>
    </row>
    <row r="52" spans="2:8" ht="15.75">
      <c r="B52" s="40"/>
      <c r="C52" s="40"/>
      <c r="D52" s="41"/>
      <c r="E52" s="41"/>
      <c r="F52" s="41"/>
      <c r="G52" s="41"/>
      <c r="H52" s="41"/>
    </row>
    <row r="53" spans="2:8" ht="15.75">
      <c r="B53" s="40"/>
      <c r="C53" s="40"/>
      <c r="D53" s="41"/>
      <c r="E53" s="41"/>
      <c r="F53" s="41"/>
      <c r="G53" s="41"/>
      <c r="H53" s="41"/>
    </row>
    <row r="54" spans="2:8" ht="15.75">
      <c r="B54" s="40"/>
      <c r="C54" s="40"/>
      <c r="D54" s="41"/>
      <c r="E54" s="41"/>
      <c r="F54" s="41"/>
      <c r="G54" s="41"/>
      <c r="H54" s="41"/>
    </row>
    <row r="55" spans="2:8" ht="15.75">
      <c r="B55" s="40"/>
      <c r="C55" s="40"/>
      <c r="D55" s="41"/>
      <c r="E55" s="41"/>
      <c r="F55" s="41"/>
      <c r="G55" s="41"/>
      <c r="H55" s="41"/>
    </row>
    <row r="56" spans="2:8" ht="15.75">
      <c r="B56" s="40"/>
      <c r="C56" s="40"/>
      <c r="D56" s="41"/>
      <c r="E56" s="41"/>
      <c r="F56" s="41"/>
      <c r="G56" s="41"/>
      <c r="H56" s="41"/>
    </row>
    <row r="57" spans="2:8" ht="15.75">
      <c r="B57" s="40"/>
      <c r="C57" s="40"/>
      <c r="D57" s="41"/>
      <c r="E57" s="41"/>
      <c r="F57" s="41"/>
      <c r="G57" s="41"/>
      <c r="H57" s="41"/>
    </row>
    <row r="58" spans="2:8" ht="15.75">
      <c r="B58" s="43"/>
      <c r="C58" s="43"/>
      <c r="D58" s="41"/>
      <c r="E58" s="41"/>
      <c r="F58" s="41"/>
      <c r="G58" s="41"/>
      <c r="H58" s="41"/>
    </row>
    <row r="59" spans="2:8" ht="15.75">
      <c r="B59" s="43"/>
      <c r="C59" s="43"/>
      <c r="D59" s="41"/>
      <c r="E59" s="41"/>
      <c r="F59" s="41"/>
      <c r="G59" s="41"/>
      <c r="H59" s="41"/>
    </row>
    <row r="60" spans="2:8" ht="15.75">
      <c r="B60" s="43"/>
      <c r="C60" s="43"/>
      <c r="D60" s="41"/>
      <c r="E60" s="41"/>
      <c r="F60" s="41"/>
      <c r="G60" s="41"/>
      <c r="H60" s="41"/>
    </row>
    <row r="61" spans="2:8" ht="15.75">
      <c r="B61" s="43"/>
      <c r="C61" s="43"/>
      <c r="D61" s="41"/>
      <c r="E61" s="41"/>
      <c r="F61" s="41"/>
      <c r="G61" s="41"/>
      <c r="H61" s="41"/>
    </row>
    <row r="62" spans="2:8" ht="15.75">
      <c r="B62" s="43"/>
      <c r="C62" s="43"/>
      <c r="D62" s="41"/>
      <c r="E62" s="41"/>
      <c r="F62" s="41"/>
      <c r="G62" s="41"/>
      <c r="H62" s="41"/>
    </row>
    <row r="63" spans="2:8" ht="15.75">
      <c r="B63" s="43"/>
      <c r="C63" s="43"/>
      <c r="D63" s="41"/>
      <c r="E63" s="41"/>
      <c r="F63" s="41"/>
      <c r="G63" s="41"/>
      <c r="H63" s="41"/>
    </row>
    <row r="64" spans="2:8" ht="15.75">
      <c r="B64" s="43"/>
      <c r="C64" s="43"/>
      <c r="D64" s="41"/>
      <c r="E64" s="41"/>
      <c r="F64" s="41"/>
      <c r="G64" s="41"/>
      <c r="H64" s="41"/>
    </row>
    <row r="65" spans="2:8" ht="15.75">
      <c r="B65" s="43"/>
      <c r="C65" s="43"/>
      <c r="D65" s="41"/>
      <c r="E65" s="41"/>
      <c r="F65" s="41"/>
      <c r="G65" s="41"/>
      <c r="H65" s="41"/>
    </row>
    <row r="66" spans="4:8" ht="15.75">
      <c r="D66" s="41"/>
      <c r="E66" s="41"/>
      <c r="F66" s="41"/>
      <c r="G66" s="41"/>
      <c r="H66" s="41"/>
    </row>
    <row r="67" spans="4:8" ht="15.75">
      <c r="D67" s="41"/>
      <c r="E67" s="41"/>
      <c r="F67" s="41"/>
      <c r="G67" s="41"/>
      <c r="H67" s="41"/>
    </row>
    <row r="68" spans="4:8" ht="15.75">
      <c r="D68" s="41"/>
      <c r="E68" s="41"/>
      <c r="F68" s="41"/>
      <c r="G68" s="41"/>
      <c r="H68" s="41"/>
    </row>
    <row r="69" spans="4:8" ht="15.75">
      <c r="D69" s="41"/>
      <c r="E69" s="41"/>
      <c r="F69" s="41"/>
      <c r="G69" s="41"/>
      <c r="H69" s="41"/>
    </row>
    <row r="70" spans="4:8" ht="15.75">
      <c r="D70" s="41"/>
      <c r="E70" s="41"/>
      <c r="F70" s="41"/>
      <c r="G70" s="41"/>
      <c r="H70" s="41"/>
    </row>
    <row r="71" spans="4:8" ht="15.75">
      <c r="D71" s="41"/>
      <c r="E71" s="41"/>
      <c r="F71" s="41"/>
      <c r="G71" s="41"/>
      <c r="H71" s="41"/>
    </row>
    <row r="72" spans="4:8" ht="15.75">
      <c r="D72" s="41"/>
      <c r="E72" s="41"/>
      <c r="F72" s="41"/>
      <c r="G72" s="41"/>
      <c r="H72" s="41"/>
    </row>
    <row r="73" spans="4:8" ht="15.75">
      <c r="D73" s="41"/>
      <c r="E73" s="41"/>
      <c r="F73" s="41"/>
      <c r="G73" s="41"/>
      <c r="H73" s="41"/>
    </row>
    <row r="74" spans="4:8" ht="15.75">
      <c r="D74" s="41"/>
      <c r="E74" s="41"/>
      <c r="F74" s="41"/>
      <c r="G74" s="41"/>
      <c r="H74" s="41"/>
    </row>
    <row r="75" spans="4:8" ht="15.75">
      <c r="D75" s="41"/>
      <c r="E75" s="41"/>
      <c r="F75" s="41"/>
      <c r="G75" s="41"/>
      <c r="H75" s="41"/>
    </row>
    <row r="76" spans="4:8" ht="15.75">
      <c r="D76" s="41"/>
      <c r="E76" s="41"/>
      <c r="F76" s="41"/>
      <c r="G76" s="41"/>
      <c r="H76" s="41"/>
    </row>
    <row r="77" spans="4:8" ht="15.75">
      <c r="D77" s="41"/>
      <c r="E77" s="41"/>
      <c r="F77" s="41"/>
      <c r="G77" s="41"/>
      <c r="H77" s="41"/>
    </row>
    <row r="78" spans="4:8" ht="15.75">
      <c r="D78" s="41"/>
      <c r="E78" s="41"/>
      <c r="F78" s="41"/>
      <c r="G78" s="41"/>
      <c r="H78" s="41"/>
    </row>
    <row r="79" spans="4:8" ht="15.75">
      <c r="D79" s="41"/>
      <c r="E79" s="41"/>
      <c r="F79" s="41"/>
      <c r="G79" s="41"/>
      <c r="H79" s="41"/>
    </row>
    <row r="80" spans="4:8" ht="15.75">
      <c r="D80" s="41"/>
      <c r="E80" s="41"/>
      <c r="F80" s="41"/>
      <c r="G80" s="41"/>
      <c r="H80" s="41"/>
    </row>
    <row r="81" spans="4:8" ht="15.75">
      <c r="D81" s="41"/>
      <c r="E81" s="41"/>
      <c r="F81" s="41"/>
      <c r="G81" s="41"/>
      <c r="H81" s="41"/>
    </row>
    <row r="82" spans="4:8" ht="15.75">
      <c r="D82" s="41"/>
      <c r="E82" s="41"/>
      <c r="F82" s="41"/>
      <c r="G82" s="41"/>
      <c r="H82" s="41"/>
    </row>
    <row r="83" spans="4:8" ht="15.75">
      <c r="D83" s="41"/>
      <c r="E83" s="41"/>
      <c r="F83" s="41"/>
      <c r="G83" s="41"/>
      <c r="H83" s="41"/>
    </row>
    <row r="84" spans="4:8" ht="15.75">
      <c r="D84" s="41"/>
      <c r="E84" s="41"/>
      <c r="F84" s="41"/>
      <c r="G84" s="41"/>
      <c r="H84" s="41"/>
    </row>
    <row r="85" spans="4:8" ht="15.75">
      <c r="D85" s="41"/>
      <c r="E85" s="41"/>
      <c r="F85" s="41"/>
      <c r="G85" s="41"/>
      <c r="H85" s="41"/>
    </row>
    <row r="86" spans="4:8" ht="15.75">
      <c r="D86" s="41"/>
      <c r="E86" s="41"/>
      <c r="F86" s="41"/>
      <c r="G86" s="41"/>
      <c r="H86" s="41"/>
    </row>
    <row r="87" spans="4:8" ht="15.75">
      <c r="D87" s="41"/>
      <c r="E87" s="41"/>
      <c r="F87" s="41"/>
      <c r="G87" s="41"/>
      <c r="H87" s="41"/>
    </row>
    <row r="88" spans="4:8" ht="15.75">
      <c r="D88" s="41"/>
      <c r="E88" s="41"/>
      <c r="F88" s="41"/>
      <c r="G88" s="41"/>
      <c r="H88" s="41"/>
    </row>
  </sheetData>
  <sheetProtection/>
  <mergeCells count="15">
    <mergeCell ref="A43:D43"/>
    <mergeCell ref="P17:Q17"/>
    <mergeCell ref="A41:I41"/>
    <mergeCell ref="A20:A22"/>
    <mergeCell ref="B20:B22"/>
    <mergeCell ref="C20:C22"/>
    <mergeCell ref="D20:I20"/>
    <mergeCell ref="D21:F21"/>
    <mergeCell ref="G21:I21"/>
    <mergeCell ref="A15:I15"/>
    <mergeCell ref="A16:I16"/>
    <mergeCell ref="G4:I4"/>
    <mergeCell ref="G9:I9"/>
    <mergeCell ref="A13:I13"/>
    <mergeCell ref="A14:I14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2010-04-23T09:08:17Z</cp:lastPrinted>
  <dcterms:created xsi:type="dcterms:W3CDTF">1996-10-08T23:32:33Z</dcterms:created>
  <dcterms:modified xsi:type="dcterms:W3CDTF">2010-05-20T08:32:01Z</dcterms:modified>
  <cp:category/>
  <cp:version/>
  <cp:contentType/>
  <cp:contentStatus/>
</cp:coreProperties>
</file>